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8(9)" sheetId="1" r:id="rId1"/>
  </sheets>
  <calcPr calcId="144525"/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<sst xmlns="http://schemas.openxmlformats.org/spreadsheetml/2006/main" count="69" uniqueCount="58">
  <si>
    <t xml:space="preserve">Отчет </t>
  </si>
  <si>
    <t>о расходовании денежных средств МКД по адресу: 
г. Иркутск, ул.Дыбовского, д.8/9</t>
  </si>
  <si>
    <t>с 01 января по 31 декабря 2013 года</t>
  </si>
  <si>
    <t>Вид услуги</t>
  </si>
  <si>
    <t>Жилой дом</t>
  </si>
  <si>
    <t>ул.Дыбовского, 8/9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</si>
  <si>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</si>
  <si>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</si>
  <si>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</si>
  <si>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</si>
  <si>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</si>
  <si>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</si>
  <si>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</si>
  <si>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 имущества и управление  МКД, руб.</t>
  </si>
  <si>
    <t>в том числе:</t>
  </si>
  <si>
    <t>Управление многоквартирным домом, руб.</t>
  </si>
  <si>
    <t>Обслуживание инженерных сетей МКД, м2</t>
  </si>
  <si>
    <t>Уборка придомовой территории, м2</t>
  </si>
  <si>
    <t>трудозатраты, руб.</t>
  </si>
  <si>
    <t>уборка снега по территории, руб.</t>
  </si>
  <si>
    <t>расходные материалы, руб.</t>
  </si>
  <si>
    <t>Перерасход по статье "Вывоз мусора", руб.</t>
  </si>
  <si>
    <t>Техническое обслуживание и страхование лифтов, руб.</t>
  </si>
  <si>
    <t>техническое освидетельствование лифтов, руб.</t>
  </si>
  <si>
    <t>техническое обслуживание лифтов, руб.</t>
  </si>
  <si>
    <t>страхование лифтов, руб.</t>
  </si>
  <si>
    <t>Перерасход по статье "Техническое обслуживание, снятие показаний и ремонт тепловых пунктов",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</si>
  <si>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</si>
  <si>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</si>
  <si>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</si>
  <si>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</si>
  <si>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Вывоз мусора (вывоз контейнера, содержание контейнерной площадки), руб.</t>
  </si>
  <si>
    <t>Вывоз ТБО, руб.</t>
  </si>
  <si>
    <t>Аварийная служба, руб.</t>
  </si>
  <si>
    <t>Уборка лестниц, руб.</t>
  </si>
  <si>
    <t>Текущий ремонт МОП, руб.</t>
  </si>
  <si>
    <t>Материалы ( кабель ВВГ, пружина дверная, лампочки в подъезд, информационные плакаты, ручка дверная, шпингалеты,войлок, замок накладной, и т.д.)</t>
  </si>
  <si>
    <t>Художественное оформление детской площадки, руб.</t>
  </si>
  <si>
    <t>Установка музыкального сопровождения корта, руб.</t>
  </si>
  <si>
    <t>Установка ковриков в тамбур, руб.</t>
  </si>
  <si>
    <t>Изготовление гирлянды, руб.</t>
  </si>
  <si>
    <t>Промывка систем ГВС и ХВС, руб.</t>
  </si>
  <si>
    <t>Домофон абонентская плата, руб.</t>
  </si>
  <si>
    <t>Дополнительные начисления</t>
  </si>
  <si>
    <t>Приобретение сборно-разборной искусственной елки, руб.</t>
  </si>
  <si>
    <t>Всего за 2013 год, руб.</t>
  </si>
  <si>
    <t>Собрано задолженность собственников за 2012 год, руб.</t>
  </si>
  <si>
    <t>Итого собрано в 2013 год, руб.</t>
  </si>
  <si>
    <t>Собираемость за 2013, %</t>
  </si>
  <si>
    <t>1-</t>
  </si>
  <si>
    <r>
      <t xml:space="preserve">Перерасход в размере </t>
    </r>
    <r>
      <rPr>
        <i/>
        <sz val="12"/>
        <color theme="1"/>
        <rFont val="Times New Roman"/>
        <family val="1"/>
        <charset val="204"/>
      </rPr>
      <t>20 427,59 руб</t>
    </r>
    <r>
      <rPr>
        <sz val="12"/>
        <color theme="1"/>
        <rFont val="Times New Roman"/>
        <family val="1"/>
        <charset val="204"/>
      </rPr>
      <t xml:space="preserve">. по статье "Вывоз мусора" (всего затрат  </t>
    </r>
    <r>
      <rPr>
        <i/>
        <sz val="12"/>
        <color theme="1"/>
        <rFont val="Times New Roman"/>
        <family val="1"/>
        <charset val="204"/>
      </rPr>
      <t>47 978,75</t>
    </r>
    <r>
      <rPr>
        <sz val="12"/>
        <color theme="1"/>
        <rFont val="Times New Roman"/>
        <family val="1"/>
        <charset val="204"/>
      </rPr>
      <t xml:space="preserve"> руб) , списан с остатка денежных средств по статье "Уборка придомовой территории"</t>
    </r>
  </si>
  <si>
    <r>
      <rPr>
        <i/>
        <sz val="12"/>
        <color theme="1"/>
        <rFont val="Times New Roman"/>
        <family val="1"/>
        <charset val="204"/>
      </rPr>
      <t xml:space="preserve">(13 860,07 руб.) </t>
    </r>
    <r>
      <rPr>
        <sz val="12"/>
        <color theme="1"/>
        <rFont val="Times New Roman"/>
        <family val="1"/>
        <charset val="204"/>
      </rPr>
      <t xml:space="preserve">и с остатка денежных средств по статье "Техническое обслуживание и страхование лифта" </t>
    </r>
    <r>
      <rPr>
        <i/>
        <sz val="12"/>
        <color theme="1"/>
        <rFont val="Times New Roman"/>
        <family val="1"/>
        <charset val="204"/>
      </rPr>
      <t>(6567,52 руб.).</t>
    </r>
  </si>
  <si>
    <t>2-</t>
  </si>
  <si>
    <t xml:space="preserve">Перерасход по статье "Техническое обслуживание, снятие показаний и ремонт тепловых пунктов", списан со статьи "Техническое обслуживание и страхование лифта" </t>
  </si>
  <si>
    <r>
      <t xml:space="preserve">в размере </t>
    </r>
    <r>
      <rPr>
        <i/>
        <sz val="12"/>
        <color theme="1"/>
        <rFont val="Times New Roman"/>
        <family val="1"/>
        <charset val="204"/>
      </rPr>
      <t>228,43 руб</t>
    </r>
    <r>
      <rPr>
        <sz val="12"/>
        <color theme="1"/>
        <rFont val="Times New Roman"/>
        <family val="1"/>
        <charset val="204"/>
      </rPr>
      <t xml:space="preserve">., всего затраты составили </t>
    </r>
    <r>
      <rPr>
        <i/>
        <sz val="12"/>
        <color theme="1"/>
        <rFont val="Times New Roman"/>
        <family val="1"/>
        <charset val="204"/>
      </rPr>
      <t>17 021,52 руб.</t>
    </r>
  </si>
  <si>
    <t>Остаток средств по "Текущему ремонту" за 2012 год, руб.</t>
  </si>
  <si>
    <t>Остаток средств по "Текущему ремонту" за 2013 год, руб.</t>
  </si>
  <si>
    <t>Итого остаток средств по "Текущему ремонту",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</si>
</sst>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0" fontId="1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13" borderId="55" applyNumberFormat="0" applyAlignment="0" applyProtection="0"/>
    <xf numFmtId="0" fontId="19" fillId="26" borderId="56" applyNumberFormat="0" applyAlignment="0" applyProtection="0"/>
    <xf numFmtId="0" fontId="20" fillId="26" borderId="55" applyNumberFormat="0" applyAlignment="0" applyProtection="0"/>
    <xf numFmtId="0" fontId="21" fillId="0" borderId="57" applyNumberFormat="0" applyFill="0" applyAlignment="0" applyProtection="0"/>
    <xf numFmtId="0" fontId="22" fillId="0" borderId="58" applyNumberFormat="0" applyFill="0" applyAlignment="0" applyProtection="0"/>
    <xf numFmtId="0" fontId="23" fillId="0" borderId="5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0" applyNumberFormat="0" applyFill="0" applyAlignment="0" applyProtection="0"/>
    <xf numFmtId="0" fontId="25" fillId="27" borderId="61" applyNumberFormat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62" applyNumberFormat="0" applyFont="0" applyAlignment="0" applyProtection="0"/>
    <xf numFmtId="0" fontId="31" fillId="0" borderId="63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</cellStyleXfs>
  <cellXfs count="15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7" fillId="3" borderId="12" xfId="1" applyFont="1" applyFill="1" applyBorder="1" applyAlignment="1">
      <alignment horizontal="center" vertical="center" wrapText="1"/>
    </xf>
    <xf numFmtId="4" fontId="7" fillId="3" borderId="13" xfId="1" applyNumberFormat="1" applyFont="1" applyFill="1" applyBorder="1" applyAlignment="1">
      <alignment horizontal="center" vertical="center" shrinkToFit="1" readingOrder="1"/>
    </xf>
    <xf numFmtId="4" fontId="7" fillId="3" borderId="14" xfId="1" applyNumberFormat="1" applyFont="1" applyFill="1" applyBorder="1" applyAlignment="1">
      <alignment horizontal="center" vertical="center" shrinkToFit="1" readingOrder="1"/>
    </xf>
    <xf numFmtId="4" fontId="7" fillId="3" borderId="15" xfId="1" applyNumberFormat="1" applyFont="1" applyFill="1" applyBorder="1" applyAlignment="1">
      <alignment horizontal="center" vertical="center" shrinkToFit="1" readingOrder="1"/>
    </xf>
    <xf numFmtId="0" fontId="3" fillId="0" borderId="0" xfId="1" applyFont="1" applyAlignment="1">
      <alignment readingOrder="1"/>
    </xf>
    <xf numFmtId="0" fontId="1" fillId="0" borderId="0" xfId="1" applyAlignment="1">
      <alignment readingOrder="1"/>
    </xf>
    <xf numFmtId="0" fontId="7" fillId="4" borderId="5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vertical="center" shrinkToFit="1" readingOrder="1"/>
    </xf>
    <xf numFmtId="4" fontId="6" fillId="0" borderId="3" xfId="1" applyNumberFormat="1" applyFont="1" applyFill="1" applyBorder="1" applyAlignment="1">
      <alignment horizontal="right" vertical="center" shrinkToFit="1" readingOrder="1"/>
    </xf>
    <xf numFmtId="4" fontId="6" fillId="0" borderId="4" xfId="1" applyNumberFormat="1" applyFont="1" applyFill="1" applyBorder="1" applyAlignment="1">
      <alignment horizontal="right" vertical="center" shrinkToFit="1" readingOrder="1"/>
    </xf>
    <xf numFmtId="4" fontId="3" fillId="0" borderId="0" xfId="1" applyNumberFormat="1" applyFont="1" applyAlignment="1">
      <alignment readingOrder="1"/>
    </xf>
    <xf numFmtId="0" fontId="7" fillId="0" borderId="16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right" vertical="center" shrinkToFit="1" readingOrder="1"/>
    </xf>
    <xf numFmtId="4" fontId="6" fillId="0" borderId="7" xfId="1" applyNumberFormat="1" applyFont="1" applyFill="1" applyBorder="1" applyAlignment="1">
      <alignment horizontal="right" vertical="center" shrinkToFit="1" readingOrder="1"/>
    </xf>
    <xf numFmtId="4" fontId="6" fillId="0" borderId="8" xfId="1" applyNumberFormat="1" applyFont="1" applyBorder="1" applyAlignment="1">
      <alignment horizontal="right" shrinkToFit="1" readingOrder="1"/>
    </xf>
    <xf numFmtId="0" fontId="7" fillId="0" borderId="17" xfId="1" applyFont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shrinkToFit="1" readingOrder="1"/>
    </xf>
    <xf numFmtId="4" fontId="6" fillId="0" borderId="10" xfId="1" applyNumberFormat="1" applyFont="1" applyFill="1" applyBorder="1" applyAlignment="1">
      <alignment horizontal="right" vertical="center" shrinkToFit="1" readingOrder="1"/>
    </xf>
    <xf numFmtId="4" fontId="6" fillId="0" borderId="11" xfId="1" applyNumberFormat="1" applyFont="1" applyFill="1" applyBorder="1" applyAlignment="1">
      <alignment horizontal="right" vertical="center" shrinkToFit="1" readingOrder="1"/>
    </xf>
    <xf numFmtId="0" fontId="7" fillId="0" borderId="1" xfId="1" applyFont="1" applyFill="1" applyBorder="1" applyAlignment="1">
      <alignment vertical="center" wrapText="1"/>
    </xf>
    <xf numFmtId="4" fontId="6" fillId="0" borderId="18" xfId="1" applyNumberFormat="1" applyFont="1" applyFill="1" applyBorder="1" applyAlignment="1">
      <alignment horizontal="right" vertical="center" shrinkToFit="1" readingOrder="1"/>
    </xf>
    <xf numFmtId="4" fontId="6" fillId="0" borderId="19" xfId="1" applyNumberFormat="1" applyFont="1" applyFill="1" applyBorder="1" applyAlignment="1">
      <alignment horizontal="right" vertical="center" shrinkToFit="1" readingOrder="1"/>
    </xf>
    <xf numFmtId="4" fontId="6" fillId="0" borderId="20" xfId="1" applyNumberFormat="1" applyFont="1" applyFill="1" applyBorder="1" applyAlignment="1">
      <alignment horizontal="right" vertical="center" shrinkToFit="1" readingOrder="1"/>
    </xf>
    <xf numFmtId="0" fontId="7" fillId="0" borderId="21" xfId="1" applyFont="1" applyFill="1" applyBorder="1" applyAlignment="1">
      <alignment horizontal="right" vertical="justify" wrapText="1" readingOrder="1"/>
    </xf>
    <xf numFmtId="4" fontId="6" fillId="0" borderId="22" xfId="1" applyNumberFormat="1" applyFont="1" applyFill="1" applyBorder="1" applyAlignment="1">
      <alignment horizontal="right" vertical="center" shrinkToFit="1" readingOrder="1"/>
    </xf>
    <xf numFmtId="4" fontId="6" fillId="0" borderId="23" xfId="1" applyNumberFormat="1" applyFont="1" applyFill="1" applyBorder="1" applyAlignment="1">
      <alignment horizontal="right" vertical="center" shrinkToFit="1" readingOrder="1"/>
    </xf>
    <xf numFmtId="4" fontId="6" fillId="0" borderId="24" xfId="1" applyNumberFormat="1" applyFont="1" applyFill="1" applyBorder="1" applyAlignment="1">
      <alignment horizontal="right" vertical="center" shrinkToFit="1" readingOrder="1"/>
    </xf>
    <xf numFmtId="0" fontId="7" fillId="0" borderId="5" xfId="1" applyFont="1" applyBorder="1" applyAlignment="1">
      <alignment horizontal="left" vertical="center" wrapText="1"/>
    </xf>
    <xf numFmtId="4" fontId="4" fillId="0" borderId="25" xfId="1" applyNumberFormat="1" applyFont="1" applyFill="1" applyBorder="1" applyAlignment="1">
      <alignment horizontal="right" vertical="center" shrinkToFit="1" readingOrder="1"/>
    </xf>
    <xf numFmtId="4" fontId="4" fillId="0" borderId="26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horizontal="right" vertical="center" shrinkToFit="1" readingOrder="1"/>
    </xf>
    <xf numFmtId="0" fontId="7" fillId="0" borderId="16" xfId="1" applyFont="1" applyFill="1" applyBorder="1" applyAlignment="1">
      <alignment horizontal="left" vertical="justify" wrapText="1" readingOrder="1"/>
    </xf>
    <xf numFmtId="4" fontId="4" fillId="0" borderId="6" xfId="1" applyNumberFormat="1" applyFont="1" applyFill="1" applyBorder="1" applyAlignment="1">
      <alignment horizontal="right" vertical="center" shrinkToFit="1" readingOrder="1"/>
    </xf>
    <xf numFmtId="4" fontId="4" fillId="0" borderId="7" xfId="1" applyNumberFormat="1" applyFont="1" applyFill="1" applyBorder="1" applyAlignment="1">
      <alignment horizontal="right" vertical="center" shrinkToFit="1" readingOrder="1"/>
    </xf>
    <xf numFmtId="4" fontId="4" fillId="0" borderId="8" xfId="1" applyNumberFormat="1" applyFont="1" applyFill="1" applyBorder="1" applyAlignment="1">
      <alignment horizontal="right" vertical="center" shrinkToFit="1" readingOrder="1"/>
    </xf>
    <xf numFmtId="0" fontId="7" fillId="0" borderId="17" xfId="1" applyFont="1" applyFill="1" applyBorder="1" applyAlignment="1">
      <alignment vertical="justify" wrapText="1" readingOrder="1"/>
    </xf>
    <xf numFmtId="4" fontId="4" fillId="0" borderId="28" xfId="1" applyNumberFormat="1" applyFont="1" applyFill="1" applyBorder="1" applyAlignment="1">
      <alignment horizontal="right" vertical="center" shrinkToFit="1" readingOrder="1"/>
    </xf>
    <xf numFmtId="4" fontId="4" fillId="0" borderId="10" xfId="1" applyNumberFormat="1" applyFont="1" applyFill="1" applyBorder="1" applyAlignment="1">
      <alignment horizontal="right" vertical="center" shrinkToFit="1" readingOrder="1"/>
    </xf>
    <xf numFmtId="4" fontId="4" fillId="0" borderId="11" xfId="1" applyNumberFormat="1" applyFont="1" applyFill="1" applyBorder="1" applyAlignment="1">
      <alignment horizontal="right" vertical="center" shrinkToFit="1" readingOrder="1"/>
    </xf>
    <xf numFmtId="0" fontId="7" fillId="0" borderId="29" xfId="1" applyFont="1" applyFill="1" applyBorder="1" applyAlignment="1">
      <alignment horizontal="right" vertical="justify" wrapText="1" readingOrder="1"/>
    </xf>
    <xf numFmtId="4" fontId="4" fillId="0" borderId="30" xfId="1" applyNumberFormat="1" applyFont="1" applyFill="1" applyBorder="1" applyAlignment="1">
      <alignment horizontal="right" vertical="center" shrinkToFit="1" readingOrder="1"/>
    </xf>
    <xf numFmtId="4" fontId="4" fillId="0" borderId="26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horizontal="right" vertical="center" shrinkToFit="1" readingOrder="1"/>
    </xf>
    <xf numFmtId="0" fontId="8" fillId="0" borderId="29" xfId="1" applyFont="1" applyBorder="1" applyAlignment="1">
      <alignment horizontal="left" vertical="top" wrapText="1"/>
    </xf>
    <xf numFmtId="4" fontId="4" fillId="0" borderId="28" xfId="1" applyNumberFormat="1" applyFont="1" applyBorder="1" applyAlignment="1">
      <alignment horizontal="right" vertical="center" shrinkToFit="1" readingOrder="1"/>
    </xf>
    <xf numFmtId="4" fontId="4" fillId="0" borderId="31" xfId="1" applyNumberFormat="1" applyFont="1" applyBorder="1" applyAlignment="1">
      <alignment horizontal="right" vertical="center" shrinkToFit="1" readingOrder="1"/>
    </xf>
    <xf numFmtId="4" fontId="9" fillId="0" borderId="8" xfId="1" applyNumberFormat="1" applyFont="1" applyBorder="1" applyAlignment="1">
      <alignment horizontal="right" shrinkToFit="1" readingOrder="1"/>
    </xf>
    <xf numFmtId="4" fontId="4" fillId="0" borderId="32" xfId="1" applyNumberFormat="1" applyFont="1" applyBorder="1" applyAlignment="1">
      <alignment horizontal="right" vertical="center" shrinkToFit="1" readingOrder="1"/>
    </xf>
    <xf numFmtId="4" fontId="4" fillId="0" borderId="0" xfId="1" applyNumberFormat="1" applyFont="1" applyBorder="1" applyAlignment="1">
      <alignment horizontal="right" vertical="center" shrinkToFit="1" readingOrder="1"/>
    </xf>
    <xf numFmtId="4" fontId="9" fillId="0" borderId="27" xfId="1" applyNumberFormat="1" applyFont="1" applyBorder="1" applyAlignment="1">
      <alignment horizontal="right" shrinkToFit="1" readingOrder="1"/>
    </xf>
    <xf numFmtId="0" fontId="8" fillId="0" borderId="5" xfId="1" applyFont="1" applyBorder="1" applyAlignment="1">
      <alignment horizontal="left" vertical="top" wrapText="1"/>
    </xf>
    <xf numFmtId="0" fontId="9" fillId="0" borderId="17" xfId="1" applyFont="1" applyFill="1" applyBorder="1" applyAlignment="1">
      <alignment horizontal="left" vertical="top" wrapText="1"/>
    </xf>
    <xf numFmtId="4" fontId="4" fillId="0" borderId="30" xfId="1" applyNumberFormat="1" applyFont="1" applyFill="1" applyBorder="1" applyAlignment="1">
      <alignment vertical="center" shrinkToFit="1" readingOrder="1"/>
    </xf>
    <xf numFmtId="0" fontId="4" fillId="5" borderId="33" xfId="1" applyNumberFormat="1" applyFont="1" applyFill="1" applyBorder="1" applyAlignment="1">
      <alignment horizontal="center" vertical="center" shrinkToFit="1" readingOrder="1"/>
    </xf>
    <xf numFmtId="4" fontId="9" fillId="0" borderId="8" xfId="1" applyNumberFormat="1" applyFont="1" applyFill="1" applyBorder="1" applyAlignment="1">
      <alignment horizontal="right" vertical="center" shrinkToFit="1" readingOrder="1"/>
    </xf>
    <xf numFmtId="0" fontId="7" fillId="0" borderId="17" xfId="1" applyFont="1" applyFill="1" applyBorder="1" applyAlignment="1">
      <alignment vertical="top" wrapText="1" readingOrder="1"/>
    </xf>
    <xf numFmtId="4" fontId="4" fillId="0" borderId="9" xfId="1" applyNumberFormat="1" applyFont="1" applyFill="1" applyBorder="1" applyAlignment="1">
      <alignment horizontal="right" vertical="center" shrinkToFit="1" readingOrder="1"/>
    </xf>
    <xf numFmtId="0" fontId="10" fillId="0" borderId="0" xfId="1" applyFont="1" applyAlignment="1">
      <alignment readingOrder="1"/>
    </xf>
    <xf numFmtId="4" fontId="4" fillId="0" borderId="25" xfId="1" applyNumberFormat="1" applyFont="1" applyFill="1" applyBorder="1" applyAlignment="1">
      <alignment horizontal="right" vertical="center" shrinkToFit="1" readingOrder="1"/>
    </xf>
    <xf numFmtId="4" fontId="10" fillId="0" borderId="0" xfId="1" applyNumberFormat="1" applyFont="1" applyAlignment="1">
      <alignment readingOrder="1"/>
    </xf>
    <xf numFmtId="0" fontId="9" fillId="0" borderId="29" xfId="1" applyFont="1" applyFill="1" applyBorder="1" applyAlignment="1">
      <alignment horizontal="left" vertical="justify" wrapText="1" readingOrder="1"/>
    </xf>
    <xf numFmtId="4" fontId="4" fillId="0" borderId="28" xfId="1" applyNumberFormat="1" applyFont="1" applyFill="1" applyBorder="1" applyAlignment="1">
      <alignment vertical="center" shrinkToFit="1" readingOrder="1"/>
    </xf>
    <xf numFmtId="4" fontId="4" fillId="0" borderId="34" xfId="1" applyNumberFormat="1" applyFont="1" applyFill="1" applyBorder="1" applyAlignment="1">
      <alignment vertical="center" shrinkToFit="1" readingOrder="1"/>
    </xf>
    <xf numFmtId="4" fontId="9" fillId="0" borderId="27" xfId="1" applyNumberFormat="1" applyFont="1" applyFill="1" applyBorder="1" applyAlignment="1">
      <alignment horizontal="right" vertical="center" shrinkToFit="1" readingOrder="1"/>
    </xf>
    <xf numFmtId="0" fontId="9" fillId="0" borderId="16" xfId="1" applyFont="1" applyFill="1" applyBorder="1" applyAlignment="1">
      <alignment horizontal="left" vertical="top" wrapText="1" readingOrder="1"/>
    </xf>
    <xf numFmtId="4" fontId="4" fillId="0" borderId="32" xfId="1" applyNumberFormat="1" applyFont="1" applyFill="1" applyBorder="1" applyAlignment="1">
      <alignment vertical="center" shrinkToFit="1" readingOrder="1"/>
    </xf>
    <xf numFmtId="4" fontId="4" fillId="0" borderId="35" xfId="1" applyNumberFormat="1" applyFont="1" applyFill="1" applyBorder="1" applyAlignment="1">
      <alignment vertical="center" shrinkToFit="1" readingOrder="1"/>
    </xf>
    <xf numFmtId="0" fontId="4" fillId="0" borderId="32" xfId="1" applyNumberFormat="1" applyFont="1" applyFill="1" applyBorder="1" applyAlignment="1">
      <alignment vertical="center" shrinkToFit="1" readingOrder="1"/>
    </xf>
    <xf numFmtId="0" fontId="4" fillId="0" borderId="35" xfId="1" applyNumberFormat="1" applyFont="1" applyFill="1" applyBorder="1" applyAlignment="1">
      <alignment vertical="center" shrinkToFit="1" readingOrder="1"/>
    </xf>
    <xf numFmtId="0" fontId="4" fillId="5" borderId="35" xfId="1" applyNumberFormat="1" applyFont="1" applyFill="1" applyBorder="1" applyAlignment="1">
      <alignment horizontal="center" vertical="center" shrinkToFit="1" readingOrder="1"/>
    </xf>
    <xf numFmtId="0" fontId="9" fillId="6" borderId="17" xfId="1" applyFont="1" applyFill="1" applyBorder="1" applyAlignment="1">
      <alignment vertical="top" wrapText="1"/>
    </xf>
    <xf numFmtId="0" fontId="7" fillId="0" borderId="16" xfId="1" applyFont="1" applyFill="1" applyBorder="1" applyAlignment="1">
      <alignment horizontal="left" vertical="top" wrapText="1" readingOrder="1"/>
    </xf>
    <xf numFmtId="0" fontId="7" fillId="0" borderId="29" xfId="1" applyFont="1" applyFill="1" applyBorder="1" applyAlignment="1">
      <alignment horizontal="right" vertical="top" wrapText="1" readingOrder="1"/>
    </xf>
    <xf numFmtId="0" fontId="9" fillId="6" borderId="5" xfId="1" applyFont="1" applyFill="1" applyBorder="1" applyAlignment="1">
      <alignment vertical="top" wrapText="1"/>
    </xf>
    <xf numFmtId="0" fontId="7" fillId="0" borderId="17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justify" wrapText="1" readingOrder="1"/>
    </xf>
    <xf numFmtId="0" fontId="7" fillId="0" borderId="29" xfId="1" applyFont="1" applyBorder="1" applyAlignment="1">
      <alignment horizontal="right" vertical="center" wrapText="1"/>
    </xf>
    <xf numFmtId="0" fontId="8" fillId="0" borderId="29" xfId="1" applyFont="1" applyBorder="1" applyAlignment="1">
      <alignment horizontal="left" vertical="center" wrapText="1"/>
    </xf>
    <xf numFmtId="4" fontId="6" fillId="0" borderId="32" xfId="1" applyNumberFormat="1" applyFont="1" applyFill="1" applyBorder="1" applyAlignment="1">
      <alignment horizontal="right" vertical="center" shrinkToFit="1" readingOrder="1"/>
    </xf>
    <xf numFmtId="4" fontId="6" fillId="0" borderId="0" xfId="1" applyNumberFormat="1" applyFont="1" applyFill="1" applyBorder="1" applyAlignment="1">
      <alignment horizontal="right" vertical="center" shrinkToFit="1" readingOrder="1"/>
    </xf>
    <xf numFmtId="0" fontId="8" fillId="0" borderId="5" xfId="1" applyFont="1" applyBorder="1" applyAlignment="1">
      <alignment horizontal="left" vertical="center" wrapText="1"/>
    </xf>
    <xf numFmtId="4" fontId="6" fillId="0" borderId="30" xfId="1" applyNumberFormat="1" applyFont="1" applyFill="1" applyBorder="1" applyAlignment="1">
      <alignment horizontal="right" vertical="center" shrinkToFit="1" readingOrder="1"/>
    </xf>
    <xf numFmtId="4" fontId="6" fillId="0" borderId="36" xfId="1" applyNumberFormat="1" applyFont="1" applyFill="1" applyBorder="1" applyAlignment="1">
      <alignment horizontal="right" vertical="center" shrinkToFit="1" readingOrder="1"/>
    </xf>
    <xf numFmtId="4" fontId="9" fillId="0" borderId="37" xfId="1" applyNumberFormat="1" applyFont="1" applyBorder="1" applyAlignment="1">
      <alignment horizontal="right" shrinkToFit="1" readingOrder="1"/>
    </xf>
    <xf numFmtId="0" fontId="7" fillId="0" borderId="1" xfId="1" applyFont="1" applyFill="1" applyBorder="1" applyAlignment="1">
      <alignment horizontal="left" vertical="center" wrapText="1"/>
    </xf>
    <xf numFmtId="4" fontId="6" fillId="0" borderId="38" xfId="1" applyNumberFormat="1" applyFont="1" applyFill="1" applyBorder="1" applyAlignment="1">
      <alignment horizontal="right" vertical="center" shrinkToFit="1" readingOrder="1"/>
    </xf>
    <xf numFmtId="0" fontId="7" fillId="0" borderId="21" xfId="1" applyFont="1" applyBorder="1" applyAlignment="1">
      <alignment horizontal="right" vertical="center" wrapText="1"/>
    </xf>
    <xf numFmtId="4" fontId="6" fillId="0" borderId="39" xfId="1" applyNumberFormat="1" applyFont="1" applyFill="1" applyBorder="1" applyAlignment="1">
      <alignment horizontal="right" vertical="center" shrinkToFit="1" readingOrder="1"/>
    </xf>
    <xf numFmtId="0" fontId="9" fillId="0" borderId="40" xfId="1" applyFont="1" applyBorder="1" applyAlignment="1">
      <alignment horizontal="left" vertical="center" wrapText="1"/>
    </xf>
    <xf numFmtId="4" fontId="6" fillId="0" borderId="41" xfId="1" applyNumberFormat="1" applyFont="1" applyFill="1" applyBorder="1" applyAlignment="1">
      <alignment vertical="center" shrinkToFit="1" readingOrder="1"/>
    </xf>
    <xf numFmtId="4" fontId="6" fillId="0" borderId="42" xfId="1" applyNumberFormat="1" applyFont="1" applyFill="1" applyBorder="1" applyAlignment="1">
      <alignment vertical="center" shrinkToFit="1" readingOrder="1"/>
    </xf>
    <xf numFmtId="4" fontId="9" fillId="0" borderId="4" xfId="1" applyNumberFormat="1" applyFont="1" applyFill="1" applyBorder="1" applyAlignment="1">
      <alignment horizontal="right" vertical="center" shrinkToFit="1" readingOrder="1"/>
    </xf>
    <xf numFmtId="0" fontId="8" fillId="0" borderId="16" xfId="1" applyFont="1" applyBorder="1" applyAlignment="1">
      <alignment horizontal="left" vertical="center" wrapText="1"/>
    </xf>
    <xf numFmtId="4" fontId="6" fillId="0" borderId="32" xfId="1" applyNumberFormat="1" applyFont="1" applyFill="1" applyBorder="1" applyAlignment="1">
      <alignment vertical="center" shrinkToFit="1" readingOrder="1"/>
    </xf>
    <xf numFmtId="4" fontId="6" fillId="0" borderId="35" xfId="1" applyNumberFormat="1" applyFont="1" applyFill="1" applyBorder="1" applyAlignment="1">
      <alignment vertical="center" shrinkToFit="1" readingOrder="1"/>
    </xf>
    <xf numFmtId="4" fontId="9" fillId="0" borderId="27" xfId="1" applyNumberFormat="1" applyFont="1" applyFill="1" applyBorder="1" applyAlignment="1">
      <alignment horizontal="right" shrinkToFit="1" readingOrder="1"/>
    </xf>
    <xf numFmtId="0" fontId="8" fillId="0" borderId="16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4" fontId="9" fillId="0" borderId="11" xfId="1" applyNumberFormat="1" applyFont="1" applyFill="1" applyBorder="1" applyAlignment="1">
      <alignment horizontal="right" vertical="center" shrinkToFit="1" readingOrder="1"/>
    </xf>
    <xf numFmtId="0" fontId="7" fillId="0" borderId="12" xfId="1" applyFont="1" applyFill="1" applyBorder="1" applyAlignment="1">
      <alignment horizontal="left" vertical="justify" wrapText="1" readingOrder="1"/>
    </xf>
    <xf numFmtId="4" fontId="6" fillId="0" borderId="43" xfId="1" applyNumberFormat="1" applyFont="1" applyFill="1" applyBorder="1" applyAlignment="1">
      <alignment horizontal="right" vertical="center" readingOrder="1"/>
    </xf>
    <xf numFmtId="4" fontId="6" fillId="0" borderId="44" xfId="1" applyNumberFormat="1" applyFont="1" applyFill="1" applyBorder="1" applyAlignment="1">
      <alignment horizontal="right" vertical="center" readingOrder="1"/>
    </xf>
    <xf numFmtId="4" fontId="6" fillId="0" borderId="45" xfId="1" applyNumberFormat="1" applyFont="1" applyFill="1" applyBorder="1" applyAlignment="1">
      <alignment horizontal="right" vertical="center" readingOrder="1"/>
    </xf>
    <xf numFmtId="0" fontId="7" fillId="5" borderId="41" xfId="1" applyFont="1" applyFill="1" applyBorder="1" applyAlignment="1">
      <alignment horizontal="center" vertical="justify" wrapText="1" readingOrder="1"/>
    </xf>
    <xf numFmtId="0" fontId="7" fillId="5" borderId="46" xfId="1" applyFont="1" applyFill="1" applyBorder="1" applyAlignment="1">
      <alignment horizontal="center" vertical="justify" wrapText="1" readingOrder="1"/>
    </xf>
    <xf numFmtId="0" fontId="7" fillId="5" borderId="47" xfId="1" applyFont="1" applyFill="1" applyBorder="1" applyAlignment="1">
      <alignment horizontal="center" vertical="justify" wrapText="1" readingOrder="1"/>
    </xf>
    <xf numFmtId="0" fontId="9" fillId="0" borderId="12" xfId="1" applyFont="1" applyFill="1" applyBorder="1" applyAlignment="1">
      <alignment horizontal="left" vertical="justify" wrapText="1" readingOrder="1"/>
    </xf>
    <xf numFmtId="4" fontId="4" fillId="0" borderId="43" xfId="1" applyNumberFormat="1" applyFont="1" applyFill="1" applyBorder="1" applyAlignment="1">
      <alignment horizontal="right" vertical="center" readingOrder="1"/>
    </xf>
    <xf numFmtId="4" fontId="4" fillId="0" borderId="44" xfId="1" applyNumberFormat="1" applyFont="1" applyFill="1" applyBorder="1" applyAlignment="1">
      <alignment horizontal="right" vertical="center" readingOrder="1"/>
    </xf>
    <xf numFmtId="4" fontId="4" fillId="0" borderId="45" xfId="1" applyNumberFormat="1" applyFont="1" applyFill="1" applyBorder="1" applyAlignment="1">
      <alignment horizontal="right" vertical="center" readingOrder="1"/>
    </xf>
    <xf numFmtId="0" fontId="6" fillId="7" borderId="12" xfId="1" applyFont="1" applyFill="1" applyBorder="1" applyAlignment="1">
      <alignment horizontal="center" vertical="top" wrapText="1"/>
    </xf>
    <xf numFmtId="4" fontId="11" fillId="7" borderId="13" xfId="1" applyNumberFormat="1" applyFont="1" applyFill="1" applyBorder="1" applyAlignment="1">
      <alignment vertical="top" wrapText="1"/>
    </xf>
    <xf numFmtId="4" fontId="11" fillId="7" borderId="12" xfId="1" applyNumberFormat="1" applyFont="1" applyFill="1" applyBorder="1" applyAlignment="1">
      <alignment vertical="top" wrapText="1"/>
    </xf>
    <xf numFmtId="0" fontId="6" fillId="0" borderId="21" xfId="1" applyFont="1" applyBorder="1" applyAlignment="1">
      <alignment horizontal="center" vertical="top" wrapText="1"/>
    </xf>
    <xf numFmtId="4" fontId="11" fillId="6" borderId="13" xfId="1" applyNumberFormat="1" applyFont="1" applyFill="1" applyBorder="1" applyAlignment="1">
      <alignment horizontal="center" vertical="center"/>
    </xf>
    <xf numFmtId="4" fontId="11" fillId="6" borderId="14" xfId="1" applyNumberFormat="1" applyFont="1" applyFill="1" applyBorder="1" applyAlignment="1">
      <alignment horizontal="center" vertical="center"/>
    </xf>
    <xf numFmtId="4" fontId="11" fillId="6" borderId="15" xfId="1" applyNumberFormat="1" applyFont="1" applyFill="1" applyBorder="1" applyAlignment="1">
      <alignment horizontal="center" vertical="center"/>
    </xf>
    <xf numFmtId="0" fontId="6" fillId="7" borderId="21" xfId="1" applyFont="1" applyFill="1" applyBorder="1" applyAlignment="1">
      <alignment horizontal="center" vertical="top" wrapText="1"/>
    </xf>
    <xf numFmtId="4" fontId="11" fillId="7" borderId="48" xfId="1" applyNumberFormat="1" applyFont="1" applyFill="1" applyBorder="1" applyAlignment="1">
      <alignment horizontal="center" vertical="top" wrapText="1"/>
    </xf>
    <xf numFmtId="4" fontId="11" fillId="7" borderId="49" xfId="1" applyNumberFormat="1" applyFont="1" applyFill="1" applyBorder="1" applyAlignment="1">
      <alignment horizontal="center" vertical="top" wrapText="1"/>
    </xf>
    <xf numFmtId="4" fontId="11" fillId="7" borderId="50" xfId="1" applyNumberFormat="1" applyFont="1" applyFill="1" applyBorder="1" applyAlignment="1">
      <alignment horizontal="center" vertical="top" wrapText="1"/>
    </xf>
    <xf numFmtId="0" fontId="6" fillId="7" borderId="51" xfId="1" applyFont="1" applyFill="1" applyBorder="1" applyAlignment="1">
      <alignment horizontal="center" vertical="top" wrapText="1"/>
    </xf>
    <xf numFmtId="9" fontId="10" fillId="7" borderId="52" xfId="1" applyNumberFormat="1" applyFont="1" applyFill="1" applyBorder="1" applyAlignment="1">
      <alignment horizontal="center" vertical="top" wrapText="1"/>
    </xf>
    <xf numFmtId="9" fontId="10" fillId="7" borderId="53" xfId="1" applyNumberFormat="1" applyFont="1" applyFill="1" applyBorder="1" applyAlignment="1">
      <alignment horizontal="center" vertical="top" wrapText="1"/>
    </xf>
    <xf numFmtId="9" fontId="10" fillId="7" borderId="54" xfId="1" applyNumberFormat="1" applyFont="1" applyFill="1" applyBorder="1" applyAlignment="1">
      <alignment horizontal="center" vertical="top" wrapText="1"/>
    </xf>
    <xf numFmtId="0" fontId="12" fillId="0" borderId="0" xfId="1" applyFont="1" applyFill="1" applyAlignment="1">
      <alignment vertical="center"/>
    </xf>
    <xf numFmtId="9" fontId="4" fillId="6" borderId="0" xfId="1" applyNumberFormat="1" applyFont="1" applyFill="1" applyBorder="1" applyAlignment="1">
      <alignment horizontal="center" vertical="center" wrapText="1" readingOrder="1"/>
    </xf>
    <xf numFmtId="4" fontId="9" fillId="6" borderId="0" xfId="1" applyNumberFormat="1" applyFont="1" applyFill="1" applyBorder="1" applyAlignment="1">
      <alignment horizontal="right" vertical="center" wrapText="1" readingOrder="1"/>
    </xf>
    <xf numFmtId="0" fontId="10" fillId="0" borderId="0" xfId="1" applyFont="1" applyAlignment="1">
      <alignment horizontal="right"/>
    </xf>
    <xf numFmtId="0" fontId="13" fillId="0" borderId="0" xfId="1" applyFont="1" applyAlignment="1">
      <alignment vertical="center"/>
    </xf>
    <xf numFmtId="0" fontId="13" fillId="0" borderId="0" xfId="1" applyFont="1"/>
    <xf numFmtId="0" fontId="1" fillId="0" borderId="0" xfId="1" applyAlignment="1">
      <alignment vertical="center"/>
    </xf>
    <xf numFmtId="0" fontId="15" fillId="0" borderId="0" xfId="1" applyFont="1" applyAlignment="1">
      <alignment vertical="center"/>
    </xf>
    <xf numFmtId="4" fontId="10" fillId="0" borderId="0" xfId="1" applyNumberFormat="1" applyFont="1"/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38"/>
    <cellStyle name="Обычный 12" xfId="39"/>
    <cellStyle name="Обычный 13" xfId="40"/>
    <cellStyle name="Обычный 2" xfId="41"/>
    <cellStyle name="Обычный 3" xfId="42"/>
    <cellStyle name="Обычный 4" xfId="43"/>
    <cellStyle name="Обычный 5" xfId="44"/>
    <cellStyle name="Обычный 6" xfId="45"/>
    <cellStyle name="Обычный 7" xfId="46"/>
    <cellStyle name="Обычный 8" xfId="1"/>
    <cellStyle name="Обычный 9" xfId="47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71"/>
  <sheetViews>
    <sheetView tabSelected="1" zoomScaleNormal="100" workbookViewId="0">
      <selection activeCell="F13" sqref="F13"/>
    </sheetView>
  </sheetViews>
  <sheetFormatPr defaultRowHeight="15" x14ac:dyDescent="0.25"/>
  <cols>
    <col min="1" max="1" width="9.140625" style="3"/>
    <col min="2" max="2" width="78.5703125" style="3" customWidth="1"/>
    <col min="3" max="3" width="21.5703125" style="3" hidden="1" customWidth="1"/>
    <col min="4" max="5" width="21.5703125" style="3" customWidth="1"/>
    <col min="6" max="6" width="18.42578125" style="3" customWidth="1"/>
    <col min="7" max="16384" width="9.140625" style="3"/>
  </cols>
  <sheetData>
    <row r="2" spans="2:6" ht="19.5" x14ac:dyDescent="0.25">
      <c r="B2" s="1" t="s">
        <v>0</v>
      </c>
      <c r="C2" s="1"/>
      <c r="D2" s="1"/>
      <c r="E2" s="1"/>
      <c r="F2" s="2"/>
    </row>
    <row r="3" spans="2:6" ht="42" customHeight="1" x14ac:dyDescent="0.25">
      <c r="B3" s="4" t="s">
        <v>1</v>
      </c>
      <c r="C3" s="4"/>
      <c r="D3" s="4"/>
      <c r="E3" s="4"/>
      <c r="F3" s="2"/>
    </row>
    <row r="4" spans="2:6" ht="19.5" x14ac:dyDescent="0.25">
      <c r="B4" s="1" t="s">
        <v>2</v>
      </c>
      <c r="C4" s="1"/>
      <c r="D4" s="1"/>
      <c r="E4" s="1"/>
      <c r="F4" s="2"/>
    </row>
    <row r="5" spans="2:6" ht="19.5" thickBot="1" x14ac:dyDescent="0.3">
      <c r="B5" s="5"/>
      <c r="C5" s="5"/>
      <c r="D5" s="5"/>
      <c r="E5" s="5"/>
      <c r="F5" s="2"/>
    </row>
    <row r="6" spans="2:6" ht="18.75" customHeight="1" x14ac:dyDescent="0.25">
      <c r="B6" s="6" t="s">
        <v>3</v>
      </c>
      <c r="C6" s="7" t="s">
        <v>4</v>
      </c>
      <c r="D6" s="8"/>
      <c r="E6" s="9"/>
      <c r="F6" s="2"/>
    </row>
    <row r="7" spans="2:6" ht="21" customHeight="1" x14ac:dyDescent="0.3">
      <c r="B7" s="10"/>
      <c r="C7" s="11" t="s">
        <v>5</v>
      </c>
      <c r="D7" s="12"/>
      <c r="E7" s="13"/>
      <c r="F7" s="2"/>
    </row>
    <row r="8" spans="2:6" ht="19.5" thickBot="1" x14ac:dyDescent="0.3">
      <c r="B8" s="10"/>
      <c r="C8" s="14" t="s">
        <v>6</v>
      </c>
      <c r="D8" s="15" t="s">
        <v>7</v>
      </c>
      <c r="E8" s="16" t="s">
        <v>8</v>
      </c>
      <c r="F8" s="2"/>
    </row>
    <row r="9" spans="2:6" s="22" customFormat="1" ht="19.5" customHeight="1" thickBot="1" x14ac:dyDescent="0.3">
      <c r="B9" s="17" t="s">
        <v>9</v>
      </c>
      <c r="C9" s="18">
        <v>2186.6</v>
      </c>
      <c r="D9" s="19"/>
      <c r="E9" s="20"/>
      <c r="F9" s="21"/>
    </row>
    <row r="10" spans="2:6" s="22" customFormat="1" ht="20.25" customHeight="1" x14ac:dyDescent="0.25">
      <c r="B10" s="23" t="s">
        <v>10</v>
      </c>
      <c r="C10" s="24">
        <v>325818.40999999997</v>
      </c>
      <c r="D10" s="25">
        <v>211022.31999999998</v>
      </c>
      <c r="E10" s="26">
        <v>325818.40999999997</v>
      </c>
      <c r="F10" s="27"/>
    </row>
    <row r="11" spans="2:6" s="22" customFormat="1" ht="20.25" customHeight="1" x14ac:dyDescent="0.3">
      <c r="B11" s="28" t="s">
        <v>11</v>
      </c>
      <c r="C11" s="29">
        <v>98666.72</v>
      </c>
      <c r="D11" s="30">
        <v>88561.930000000008</v>
      </c>
      <c r="E11" s="31">
        <v>122964.23999999999</v>
      </c>
      <c r="F11" s="21"/>
    </row>
    <row r="12" spans="2:6" s="22" customFormat="1" ht="20.25" customHeight="1" thickBot="1" x14ac:dyDescent="0.3">
      <c r="B12" s="32" t="s">
        <v>12</v>
      </c>
      <c r="C12" s="33">
        <v>125131.71</v>
      </c>
      <c r="D12" s="34">
        <v>172752.30000000002</v>
      </c>
      <c r="E12" s="35">
        <v>227065.93</v>
      </c>
      <c r="F12" s="21"/>
    </row>
    <row r="13" spans="2:6" s="22" customFormat="1" ht="32.25" customHeight="1" x14ac:dyDescent="0.25">
      <c r="B13" s="36" t="s">
        <v>13</v>
      </c>
      <c r="C13" s="37">
        <v>442392.91199999995</v>
      </c>
      <c r="D13" s="38">
        <f>D15+D16+D17+D23+D30+D31+D36+D40+D41</f>
        <v>341860.11000000004</v>
      </c>
      <c r="E13" s="39">
        <f>E15+E16+E17+E23+E30+E31+E36+E40+E41</f>
        <v>437486.55200000003</v>
      </c>
      <c r="F13" s="21"/>
    </row>
    <row r="14" spans="2:6" s="22" customFormat="1" ht="18" customHeight="1" thickBot="1" x14ac:dyDescent="0.3">
      <c r="B14" s="40" t="s">
        <v>14</v>
      </c>
      <c r="C14" s="41"/>
      <c r="D14" s="42"/>
      <c r="E14" s="43"/>
      <c r="F14" s="21"/>
    </row>
    <row r="15" spans="2:6" s="22" customFormat="1" ht="21.75" customHeight="1" x14ac:dyDescent="0.25">
      <c r="B15" s="44" t="s">
        <v>15</v>
      </c>
      <c r="C15" s="45">
        <v>40145.975999999995</v>
      </c>
      <c r="D15" s="46">
        <v>31022.892544483984</v>
      </c>
      <c r="E15" s="47">
        <v>40145.980000000003</v>
      </c>
      <c r="F15" s="21"/>
    </row>
    <row r="16" spans="2:6" s="22" customFormat="1" ht="18.75" customHeight="1" x14ac:dyDescent="0.25">
      <c r="B16" s="48" t="s">
        <v>16</v>
      </c>
      <c r="C16" s="49">
        <v>122537.064</v>
      </c>
      <c r="D16" s="50">
        <v>94690.789661921706</v>
      </c>
      <c r="E16" s="51">
        <v>122537.06</v>
      </c>
      <c r="F16" s="21"/>
    </row>
    <row r="17" spans="2:6" s="22" customFormat="1" ht="21.75" customHeight="1" x14ac:dyDescent="0.25">
      <c r="B17" s="52" t="s">
        <v>17</v>
      </c>
      <c r="C17" s="53">
        <v>66385.175999999992</v>
      </c>
      <c r="D17" s="54">
        <v>51299.292900355867</v>
      </c>
      <c r="E17" s="55">
        <v>66385.172000000006</v>
      </c>
      <c r="F17" s="21"/>
    </row>
    <row r="18" spans="2:6" s="22" customFormat="1" ht="17.25" customHeight="1" x14ac:dyDescent="0.25">
      <c r="B18" s="56" t="s">
        <v>14</v>
      </c>
      <c r="C18" s="57"/>
      <c r="D18" s="58"/>
      <c r="E18" s="59"/>
      <c r="F18" s="27"/>
    </row>
    <row r="19" spans="2:6" s="22" customFormat="1" ht="21.75" customHeight="1" x14ac:dyDescent="0.25">
      <c r="B19" s="60" t="s">
        <v>18</v>
      </c>
      <c r="C19" s="61"/>
      <c r="D19" s="62"/>
      <c r="E19" s="63">
        <v>39621.192000000003</v>
      </c>
      <c r="F19" s="21"/>
    </row>
    <row r="20" spans="2:6" s="22" customFormat="1" ht="21.75" customHeight="1" x14ac:dyDescent="0.25">
      <c r="B20" s="60" t="s">
        <v>19</v>
      </c>
      <c r="C20" s="64"/>
      <c r="D20" s="65"/>
      <c r="E20" s="66">
        <v>1408.58</v>
      </c>
      <c r="F20" s="21"/>
    </row>
    <row r="21" spans="2:6" s="22" customFormat="1" ht="21.75" customHeight="1" x14ac:dyDescent="0.25">
      <c r="B21" s="67" t="s">
        <v>20</v>
      </c>
      <c r="C21" s="64"/>
      <c r="D21" s="65"/>
      <c r="E21" s="66">
        <v>11495.33</v>
      </c>
      <c r="F21" s="21"/>
    </row>
    <row r="22" spans="2:6" s="22" customFormat="1" ht="21.75" customHeight="1" x14ac:dyDescent="0.25">
      <c r="B22" s="68" t="s">
        <v>21</v>
      </c>
      <c r="C22" s="69"/>
      <c r="D22" s="70">
        <v>1</v>
      </c>
      <c r="E22" s="71">
        <v>13860.07</v>
      </c>
      <c r="F22" s="21"/>
    </row>
    <row r="23" spans="2:6" s="22" customFormat="1" ht="30.75" customHeight="1" x14ac:dyDescent="0.3">
      <c r="B23" s="72" t="s">
        <v>22</v>
      </c>
      <c r="C23" s="73">
        <v>85802.183999999994</v>
      </c>
      <c r="D23" s="54">
        <v>66303.82916370107</v>
      </c>
      <c r="E23" s="55">
        <v>80895.95</v>
      </c>
      <c r="F23" s="74"/>
    </row>
    <row r="24" spans="2:6" s="22" customFormat="1" ht="19.5" customHeight="1" x14ac:dyDescent="0.3">
      <c r="B24" s="56" t="s">
        <v>14</v>
      </c>
      <c r="C24" s="75"/>
      <c r="D24" s="58"/>
      <c r="E24" s="59"/>
      <c r="F24" s="76"/>
    </row>
    <row r="25" spans="2:6" s="22" customFormat="1" ht="19.5" customHeight="1" x14ac:dyDescent="0.3">
      <c r="B25" s="77" t="s">
        <v>23</v>
      </c>
      <c r="C25" s="78"/>
      <c r="D25" s="79"/>
      <c r="E25" s="80">
        <v>6000</v>
      </c>
      <c r="F25" s="74"/>
    </row>
    <row r="26" spans="2:6" s="22" customFormat="1" ht="20.25" customHeight="1" x14ac:dyDescent="0.3">
      <c r="B26" s="81" t="s">
        <v>24</v>
      </c>
      <c r="C26" s="82"/>
      <c r="D26" s="83"/>
      <c r="E26" s="71">
        <v>63600</v>
      </c>
      <c r="F26" s="74"/>
    </row>
    <row r="27" spans="2:6" s="22" customFormat="1" ht="20.25" customHeight="1" x14ac:dyDescent="0.3">
      <c r="B27" s="81" t="s">
        <v>25</v>
      </c>
      <c r="C27" s="84"/>
      <c r="D27" s="85"/>
      <c r="E27" s="71">
        <v>4500</v>
      </c>
      <c r="F27" s="74"/>
    </row>
    <row r="28" spans="2:6" s="22" customFormat="1" ht="20.25" customHeight="1" x14ac:dyDescent="0.3">
      <c r="B28" s="68" t="s">
        <v>21</v>
      </c>
      <c r="C28" s="84"/>
      <c r="D28" s="86">
        <v>1</v>
      </c>
      <c r="E28" s="71">
        <v>6567.52</v>
      </c>
      <c r="F28" s="74"/>
    </row>
    <row r="29" spans="2:6" s="22" customFormat="1" ht="36" customHeight="1" x14ac:dyDescent="0.3">
      <c r="B29" s="87" t="s">
        <v>26</v>
      </c>
      <c r="C29" s="69"/>
      <c r="D29" s="70">
        <v>2</v>
      </c>
      <c r="E29" s="71">
        <v>228.43</v>
      </c>
      <c r="F29" s="74"/>
    </row>
    <row r="30" spans="2:6" s="22" customFormat="1" ht="31.5" customHeight="1" x14ac:dyDescent="0.25">
      <c r="B30" s="88" t="s">
        <v>27</v>
      </c>
      <c r="C30" s="49">
        <v>22828.103999999999</v>
      </c>
      <c r="D30" s="50">
        <v>17640.468309608539</v>
      </c>
      <c r="E30" s="51">
        <v>22828.080000000002</v>
      </c>
      <c r="F30" s="21"/>
    </row>
    <row r="31" spans="2:6" s="22" customFormat="1" ht="35.25" customHeight="1" x14ac:dyDescent="0.25">
      <c r="B31" s="72" t="s">
        <v>28</v>
      </c>
      <c r="C31" s="73">
        <v>16793.088</v>
      </c>
      <c r="D31" s="54">
        <v>12976.896227758007</v>
      </c>
      <c r="E31" s="55">
        <v>16793.09</v>
      </c>
      <c r="F31" s="21"/>
    </row>
    <row r="32" spans="2:6" s="22" customFormat="1" ht="21" customHeight="1" x14ac:dyDescent="0.25">
      <c r="B32" s="89" t="s">
        <v>14</v>
      </c>
      <c r="C32" s="75"/>
      <c r="D32" s="58"/>
      <c r="E32" s="59"/>
      <c r="F32" s="27"/>
    </row>
    <row r="33" spans="2:6" s="22" customFormat="1" ht="21" customHeight="1" x14ac:dyDescent="0.25">
      <c r="B33" s="90" t="s">
        <v>29</v>
      </c>
      <c r="C33" s="78"/>
      <c r="D33" s="79"/>
      <c r="E33" s="71">
        <v>15701.52</v>
      </c>
      <c r="F33" s="21"/>
    </row>
    <row r="34" spans="2:6" s="22" customFormat="1" ht="21" customHeight="1" x14ac:dyDescent="0.25">
      <c r="B34" s="87" t="s">
        <v>30</v>
      </c>
      <c r="C34" s="82"/>
      <c r="D34" s="83"/>
      <c r="E34" s="71">
        <v>1320</v>
      </c>
      <c r="F34" s="21"/>
    </row>
    <row r="35" spans="2:6" s="22" customFormat="1" ht="38.25" customHeight="1" x14ac:dyDescent="0.25">
      <c r="B35" s="87" t="s">
        <v>26</v>
      </c>
      <c r="C35" s="69"/>
      <c r="D35" s="70">
        <v>2</v>
      </c>
      <c r="E35" s="71">
        <v>-228.43</v>
      </c>
      <c r="F35" s="21"/>
    </row>
    <row r="36" spans="2:6" s="22" customFormat="1" ht="38.25" customHeight="1" x14ac:dyDescent="0.25">
      <c r="B36" s="91" t="s">
        <v>31</v>
      </c>
      <c r="C36" s="73">
        <v>27551.160000000003</v>
      </c>
      <c r="D36" s="54">
        <v>21290.220373665481</v>
      </c>
      <c r="E36" s="55">
        <v>27551.16</v>
      </c>
      <c r="F36" s="21"/>
    </row>
    <row r="37" spans="2:6" s="22" customFormat="1" ht="18.75" customHeight="1" x14ac:dyDescent="0.25">
      <c r="B37" s="89" t="s">
        <v>14</v>
      </c>
      <c r="C37" s="75"/>
      <c r="D37" s="58"/>
      <c r="E37" s="59"/>
      <c r="F37" s="21"/>
    </row>
    <row r="38" spans="2:6" s="22" customFormat="1" ht="24" customHeight="1" x14ac:dyDescent="0.25">
      <c r="B38" s="92" t="s">
        <v>32</v>
      </c>
      <c r="C38" s="78"/>
      <c r="D38" s="79"/>
      <c r="E38" s="71">
        <v>47978.75</v>
      </c>
      <c r="F38" s="21"/>
    </row>
    <row r="39" spans="2:6" s="22" customFormat="1" ht="24" customHeight="1" x14ac:dyDescent="0.25">
      <c r="B39" s="68" t="s">
        <v>21</v>
      </c>
      <c r="C39" s="69"/>
      <c r="D39" s="70">
        <v>1</v>
      </c>
      <c r="E39" s="71">
        <v>-20427.59</v>
      </c>
      <c r="F39" s="21"/>
    </row>
    <row r="40" spans="2:6" s="22" customFormat="1" ht="21.75" customHeight="1" x14ac:dyDescent="0.25">
      <c r="B40" s="93" t="s">
        <v>33</v>
      </c>
      <c r="C40" s="49">
        <v>14956.343999999999</v>
      </c>
      <c r="D40" s="50">
        <v>11557.548202846972</v>
      </c>
      <c r="E40" s="51">
        <v>14956.34</v>
      </c>
      <c r="F40" s="21"/>
    </row>
    <row r="41" spans="2:6" s="22" customFormat="1" ht="21.75" customHeight="1" x14ac:dyDescent="0.25">
      <c r="B41" s="32" t="s">
        <v>34</v>
      </c>
      <c r="C41" s="73">
        <v>45393.815999999992</v>
      </c>
      <c r="D41" s="54">
        <v>35078.172615658361</v>
      </c>
      <c r="E41" s="55">
        <v>45393.72</v>
      </c>
      <c r="F41" s="21"/>
    </row>
    <row r="42" spans="2:6" ht="18.75" customHeight="1" x14ac:dyDescent="0.25">
      <c r="B42" s="94" t="s">
        <v>14</v>
      </c>
      <c r="C42" s="75"/>
      <c r="D42" s="58"/>
      <c r="E42" s="59"/>
      <c r="F42" s="2"/>
    </row>
    <row r="43" spans="2:6" ht="24.75" customHeight="1" x14ac:dyDescent="0.25">
      <c r="B43" s="95" t="s">
        <v>18</v>
      </c>
      <c r="C43" s="96"/>
      <c r="D43" s="97"/>
      <c r="E43" s="66">
        <v>33909.108840000001</v>
      </c>
      <c r="F43" s="2"/>
    </row>
    <row r="44" spans="2:6" ht="24.75" customHeight="1" thickBot="1" x14ac:dyDescent="0.3">
      <c r="B44" s="98" t="s">
        <v>20</v>
      </c>
      <c r="C44" s="99"/>
      <c r="D44" s="100"/>
      <c r="E44" s="101">
        <v>11484.61116</v>
      </c>
      <c r="F44" s="2"/>
    </row>
    <row r="45" spans="2:6" ht="18.75" customHeight="1" x14ac:dyDescent="0.25">
      <c r="B45" s="102" t="s">
        <v>35</v>
      </c>
      <c r="C45" s="37">
        <v>47755.343999999997</v>
      </c>
      <c r="D45" s="103">
        <v>40066.01</v>
      </c>
      <c r="E45" s="39">
        <v>9868.7200000000012</v>
      </c>
      <c r="F45" s="2"/>
    </row>
    <row r="46" spans="2:6" ht="19.5" customHeight="1" thickBot="1" x14ac:dyDescent="0.3">
      <c r="B46" s="104" t="s">
        <v>14</v>
      </c>
      <c r="C46" s="41"/>
      <c r="D46" s="105"/>
      <c r="E46" s="43"/>
      <c r="F46" s="2"/>
    </row>
    <row r="47" spans="2:6" ht="51" customHeight="1" x14ac:dyDescent="0.25">
      <c r="B47" s="106" t="s">
        <v>36</v>
      </c>
      <c r="C47" s="107"/>
      <c r="D47" s="108"/>
      <c r="E47" s="109">
        <v>1202.0999999999999</v>
      </c>
      <c r="F47" s="2"/>
    </row>
    <row r="48" spans="2:6" ht="19.5" customHeight="1" x14ac:dyDescent="0.25">
      <c r="B48" s="110" t="s">
        <v>37</v>
      </c>
      <c r="C48" s="111"/>
      <c r="D48" s="112"/>
      <c r="E48" s="113">
        <v>1318.91</v>
      </c>
      <c r="F48" s="2"/>
    </row>
    <row r="49" spans="1:7" ht="19.5" customHeight="1" x14ac:dyDescent="0.25">
      <c r="B49" s="110" t="s">
        <v>38</v>
      </c>
      <c r="C49" s="111"/>
      <c r="D49" s="112"/>
      <c r="E49" s="80">
        <v>2965.69</v>
      </c>
      <c r="F49" s="2"/>
    </row>
    <row r="50" spans="1:7" ht="18.75" customHeight="1" x14ac:dyDescent="0.25">
      <c r="B50" s="114" t="s">
        <v>39</v>
      </c>
      <c r="C50" s="111"/>
      <c r="D50" s="112"/>
      <c r="E50" s="80">
        <v>1598.13</v>
      </c>
      <c r="F50" s="2"/>
    </row>
    <row r="51" spans="1:7" ht="19.5" customHeight="1" x14ac:dyDescent="0.25">
      <c r="B51" s="114" t="s">
        <v>40</v>
      </c>
      <c r="C51" s="111"/>
      <c r="D51" s="112"/>
      <c r="E51" s="71">
        <v>783.89</v>
      </c>
      <c r="F51" s="2"/>
    </row>
    <row r="52" spans="1:7" ht="19.5" customHeight="1" thickBot="1" x14ac:dyDescent="0.3">
      <c r="B52" s="115" t="s">
        <v>41</v>
      </c>
      <c r="C52" s="111"/>
      <c r="D52" s="112"/>
      <c r="E52" s="116">
        <v>2000</v>
      </c>
      <c r="F52" s="2"/>
    </row>
    <row r="53" spans="1:7" ht="23.25" customHeight="1" thickBot="1" x14ac:dyDescent="0.3">
      <c r="B53" s="117" t="s">
        <v>42</v>
      </c>
      <c r="C53" s="118">
        <v>6468</v>
      </c>
      <c r="D53" s="119">
        <v>6141.84</v>
      </c>
      <c r="E53" s="120">
        <v>6468</v>
      </c>
      <c r="F53" s="2"/>
    </row>
    <row r="54" spans="1:7" ht="16.5" customHeight="1" thickBot="1" x14ac:dyDescent="0.3">
      <c r="B54" s="121" t="s">
        <v>43</v>
      </c>
      <c r="C54" s="122"/>
      <c r="D54" s="122"/>
      <c r="E54" s="123"/>
      <c r="F54" s="2"/>
    </row>
    <row r="55" spans="1:7" ht="21.75" customHeight="1" thickBot="1" x14ac:dyDescent="0.3">
      <c r="B55" s="124" t="s">
        <v>44</v>
      </c>
      <c r="C55" s="125">
        <v>1988</v>
      </c>
      <c r="D55" s="126">
        <v>1846</v>
      </c>
      <c r="E55" s="127">
        <v>1988</v>
      </c>
      <c r="F55" s="2"/>
    </row>
    <row r="56" spans="1:7" ht="21.75" customHeight="1" thickBot="1" x14ac:dyDescent="0.3">
      <c r="B56" s="128" t="s">
        <v>45</v>
      </c>
      <c r="C56" s="129">
        <v>1048221.0959999999</v>
      </c>
      <c r="D56" s="129">
        <v>862250.51</v>
      </c>
      <c r="E56" s="130">
        <v>1131659.852</v>
      </c>
      <c r="F56" s="2"/>
    </row>
    <row r="57" spans="1:7" ht="18.75" customHeight="1" thickBot="1" x14ac:dyDescent="0.3">
      <c r="B57" s="131" t="s">
        <v>46</v>
      </c>
      <c r="C57" s="132">
        <v>89662.85</v>
      </c>
      <c r="D57" s="133"/>
      <c r="E57" s="134"/>
      <c r="F57" s="2"/>
    </row>
    <row r="58" spans="1:7" ht="21.75" customHeight="1" thickBot="1" x14ac:dyDescent="0.3">
      <c r="B58" s="135" t="s">
        <v>47</v>
      </c>
      <c r="C58" s="136">
        <v>951913.36</v>
      </c>
      <c r="D58" s="137"/>
      <c r="E58" s="138"/>
      <c r="F58" s="2"/>
    </row>
    <row r="59" spans="1:7" ht="21" customHeight="1" thickBot="1" x14ac:dyDescent="0.3">
      <c r="B59" s="139" t="s">
        <v>48</v>
      </c>
      <c r="C59" s="140">
        <v>0.82258457999971424</v>
      </c>
      <c r="D59" s="141"/>
      <c r="E59" s="142"/>
      <c r="F59" s="2"/>
    </row>
    <row r="60" spans="1:7" ht="19.5" customHeight="1" x14ac:dyDescent="0.25">
      <c r="B60" s="143"/>
      <c r="C60" s="144"/>
      <c r="D60" s="144"/>
      <c r="E60" s="145"/>
      <c r="F60" s="2"/>
    </row>
    <row r="61" spans="1:7" ht="19.5" customHeight="1" x14ac:dyDescent="0.3">
      <c r="A61" s="146" t="s">
        <v>49</v>
      </c>
      <c r="B61" s="147" t="s">
        <v>50</v>
      </c>
      <c r="C61" s="2"/>
      <c r="D61" s="2"/>
      <c r="E61" s="2"/>
      <c r="F61" s="2"/>
      <c r="G61" s="2"/>
    </row>
    <row r="62" spans="1:7" ht="15.75" x14ac:dyDescent="0.25">
      <c r="B62" s="148" t="s">
        <v>51</v>
      </c>
    </row>
    <row r="63" spans="1:7" x14ac:dyDescent="0.25">
      <c r="B63" s="149"/>
    </row>
    <row r="64" spans="1:7" ht="18.75" x14ac:dyDescent="0.3">
      <c r="A64" s="146" t="s">
        <v>52</v>
      </c>
      <c r="B64" s="147" t="s">
        <v>53</v>
      </c>
    </row>
    <row r="65" spans="2:5" ht="15.75" x14ac:dyDescent="0.25">
      <c r="B65" s="147" t="s">
        <v>54</v>
      </c>
    </row>
    <row r="66" spans="2:5" x14ac:dyDescent="0.25">
      <c r="B66" s="149"/>
    </row>
    <row r="67" spans="2:5" x14ac:dyDescent="0.25">
      <c r="B67" s="149"/>
    </row>
    <row r="68" spans="2:5" ht="18.75" x14ac:dyDescent="0.3">
      <c r="B68" s="150" t="s">
        <v>55</v>
      </c>
      <c r="E68" s="151">
        <v>555.24</v>
      </c>
    </row>
    <row r="69" spans="2:5" ht="18.75" x14ac:dyDescent="0.3">
      <c r="B69" s="150" t="s">
        <v>56</v>
      </c>
      <c r="E69" s="151">
        <v>30197.29</v>
      </c>
    </row>
    <row r="71" spans="2:5" ht="18.75" x14ac:dyDescent="0.3">
      <c r="B71" s="150" t="s">
        <v>57</v>
      </c>
      <c r="E71" s="151">
        <v>30752.530000000002</v>
      </c>
    </row>
  </sheetData>
  <mergeCells count="32">
    <mergeCell ref="C59:E59"/>
    <mergeCell ref="C45:C46"/>
    <mergeCell ref="D45:D46"/>
    <mergeCell ref="E45:E46"/>
    <mergeCell ref="B54:E54"/>
    <mergeCell ref="C57:E57"/>
    <mergeCell ref="C58:E58"/>
    <mergeCell ref="C36:C37"/>
    <mergeCell ref="D36:D37"/>
    <mergeCell ref="E36:E37"/>
    <mergeCell ref="C41:C42"/>
    <mergeCell ref="D41:D42"/>
    <mergeCell ref="E41:E42"/>
    <mergeCell ref="C23:C24"/>
    <mergeCell ref="D23:D24"/>
    <mergeCell ref="E23:E24"/>
    <mergeCell ref="C31:C32"/>
    <mergeCell ref="D31:D32"/>
    <mergeCell ref="E31:E32"/>
    <mergeCell ref="C9:E9"/>
    <mergeCell ref="C13:C14"/>
    <mergeCell ref="D13:D14"/>
    <mergeCell ref="E13:E14"/>
    <mergeCell ref="C17:C18"/>
    <mergeCell ref="D17:D18"/>
    <mergeCell ref="E17:E18"/>
    <mergeCell ref="B2:E2"/>
    <mergeCell ref="B3:E3"/>
    <mergeCell ref="B4:E4"/>
    <mergeCell ref="B6:B8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2014-03-31T01:37:51Z</dcterms:created>
  <dcterms:modified xsi:type="dcterms:W3CDTF">2014-03-31T01:39:36Z</dcterms:modified>
</cp:coreProperties>
</file>